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WANG\Desktop\"/>
    </mc:Choice>
  </mc:AlternateContent>
  <xr:revisionPtr revIDLastSave="0" documentId="8_{6DD23A29-5F2C-4912-ADEC-36E9B5C08136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劳务费明细表" sheetId="1" r:id="rId1"/>
  </sheets>
  <externalReferences>
    <externalReference r:id="rId2"/>
  </externalReferences>
  <definedNames>
    <definedName name="_xlnm.Print_Titles" localSheetId="0">劳务费明细表!$1:$1</definedName>
    <definedName name="一级部门">[1]一级部门编码!$D$2:$D$36</definedName>
    <definedName name="预算项目">OFFSET('[1]2018预算项目'!$D$1,MATCH([1]经费报销单!$T$3,'[1]2018预算项目'!$E:$E,0)-1,0,COUNTIF('[1]2018预算项目'!$E:$E,[1]经费报销单!$T$3),1)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H5" i="1" s="1"/>
  <c r="I6" i="1"/>
  <c r="H6" i="1" s="1"/>
  <c r="I7" i="1"/>
  <c r="H7" i="1" s="1"/>
  <c r="I8" i="1"/>
  <c r="H8" i="1" s="1"/>
  <c r="I9" i="1"/>
  <c r="H9" i="1" s="1"/>
  <c r="I10" i="1"/>
  <c r="H10" i="1" s="1"/>
  <c r="I11" i="1"/>
  <c r="H11" i="1" s="1"/>
  <c r="I12" i="1"/>
  <c r="H12" i="1" s="1"/>
  <c r="I13" i="1"/>
  <c r="H13" i="1" s="1"/>
  <c r="I14" i="1"/>
  <c r="H14" i="1" s="1"/>
  <c r="J4" i="1" l="1"/>
  <c r="I4" i="1"/>
  <c r="H4" i="1" l="1"/>
</calcChain>
</file>

<file path=xl/sharedStrings.xml><?xml version="1.0" encoding="utf-8"?>
<sst xmlns="http://schemas.openxmlformats.org/spreadsheetml/2006/main" count="17" uniqueCount="17">
  <si>
    <t>石家庄铁路职业技术学院发放校外人员劳务费明细表</t>
  </si>
  <si>
    <t>部门：</t>
  </si>
  <si>
    <t>项目：</t>
  </si>
  <si>
    <t>序号</t>
  </si>
  <si>
    <t>姓名</t>
  </si>
  <si>
    <t>职称</t>
  </si>
  <si>
    <t>发放类别</t>
  </si>
  <si>
    <t>数量</t>
  </si>
  <si>
    <t>应发金额</t>
  </si>
  <si>
    <t>个税</t>
  </si>
  <si>
    <t>实发金额</t>
  </si>
  <si>
    <t>发放事由</t>
  </si>
  <si>
    <t>合计：</t>
  </si>
  <si>
    <t>单位：元</t>
    <phoneticPr fontId="8" type="noConversion"/>
  </si>
  <si>
    <t>项目经费负责人签字或盖章</t>
    <phoneticPr fontId="8" type="noConversion"/>
  </si>
  <si>
    <t>计量标准</t>
    <phoneticPr fontId="8" type="noConversion"/>
  </si>
  <si>
    <t>所属单位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</si>
</sst>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charset val="134"/>
      <scheme val="minor"/>
    </font>
    <font>
      <b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color theme="0" tint="-0.249977111117893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76" fontId="4" fillId="2" borderId="2" xfId="0" applyNumberFormat="1" applyFont="1" applyFill="1" applyBorder="1" applyAlignment="1" applyProtection="1">
      <alignment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wrapText="1"/>
      <protection locked="0"/>
    </xf>
    <xf numFmtId="176" fontId="5" fillId="2" borderId="2" xfId="0" applyNumberFormat="1" applyFont="1" applyFill="1" applyBorder="1" applyAlignment="1" applyProtection="1">
      <alignment vertical="center" wrapText="1"/>
      <protection hidden="1"/>
    </xf>
    <xf numFmtId="176" fontId="5" fillId="0" borderId="2" xfId="0" applyNumberFormat="1" applyFon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-&#26680;&#31639;\&#32463;&#36153;&#25253;&#38144;&#21333;V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经济分类科目"/>
      <sheetName val="一级部门编码"/>
      <sheetName val="2018预算项目"/>
      <sheetName val="经费报销单"/>
      <sheetName val="市内交通费明细"/>
      <sheetName val="更新日志"/>
      <sheetName val="差旅费审批表"/>
      <sheetName val="签领表"/>
      <sheetName val="差旅费报销单"/>
      <sheetName val="劳务费明细表"/>
      <sheetName val="预算调整申请表"/>
    </sheetNames>
    <sheetDataSet>
      <sheetData sheetId="0"/>
      <sheetData sheetId="1">
        <row r="2">
          <cell r="D2" t="str">
            <v>10000院领导</v>
          </cell>
        </row>
        <row r="3">
          <cell r="D3" t="str">
            <v>10100党政办公室</v>
          </cell>
        </row>
        <row r="4">
          <cell r="D4" t="str">
            <v>10200组织人事部</v>
          </cell>
        </row>
        <row r="5">
          <cell r="D5" t="str">
            <v>10300宣传部</v>
          </cell>
        </row>
        <row r="6">
          <cell r="D6" t="str">
            <v>10400纪检监察处</v>
          </cell>
        </row>
        <row r="7">
          <cell r="D7" t="str">
            <v>10500团委</v>
          </cell>
        </row>
        <row r="8">
          <cell r="D8" t="str">
            <v>10600教务处</v>
          </cell>
        </row>
        <row r="9">
          <cell r="D9" t="str">
            <v>10700计财处</v>
          </cell>
        </row>
        <row r="10">
          <cell r="D10" t="str">
            <v>10800学生处</v>
          </cell>
        </row>
        <row r="11">
          <cell r="D11" t="str">
            <v>10900安全工作处</v>
          </cell>
        </row>
        <row r="12">
          <cell r="D12" t="str">
            <v>11000后勤管理处</v>
          </cell>
        </row>
        <row r="13">
          <cell r="D13" t="str">
            <v>11100工会</v>
          </cell>
        </row>
        <row r="14">
          <cell r="D14" t="str">
            <v>11200审计处</v>
          </cell>
        </row>
        <row r="15">
          <cell r="D15" t="str">
            <v>20100铁道工程系</v>
          </cell>
        </row>
        <row r="16">
          <cell r="D16" t="str">
            <v>20200建筑系</v>
          </cell>
        </row>
        <row r="17">
          <cell r="D17" t="str">
            <v>20300测绘工程系</v>
          </cell>
        </row>
        <row r="18">
          <cell r="D18" t="str">
            <v>20400信息工程系</v>
          </cell>
        </row>
        <row r="19">
          <cell r="D19" t="str">
            <v>20500电气工程系</v>
          </cell>
        </row>
        <row r="20">
          <cell r="D20" t="str">
            <v>20600轨道交通系</v>
          </cell>
        </row>
        <row r="21">
          <cell r="D21" t="str">
            <v>20700经济管理系</v>
          </cell>
        </row>
        <row r="22">
          <cell r="D22" t="str">
            <v>20800人文社科系</v>
          </cell>
        </row>
        <row r="23">
          <cell r="D23" t="str">
            <v>20900国际交通学院</v>
          </cell>
        </row>
        <row r="24">
          <cell r="D24" t="str">
            <v>21000基础部</v>
          </cell>
        </row>
        <row r="25">
          <cell r="D25" t="str">
            <v>21100体育部</v>
          </cell>
        </row>
        <row r="26">
          <cell r="D26" t="str">
            <v>21200思想政治理论教学研究部</v>
          </cell>
        </row>
        <row r="27">
          <cell r="D27" t="str">
            <v>30100科技服务与工程实训中心</v>
          </cell>
        </row>
        <row r="28">
          <cell r="D28" t="str">
            <v>30200招生与创新创业指导中心</v>
          </cell>
        </row>
        <row r="29">
          <cell r="D29" t="str">
            <v>30300教育培训中心</v>
          </cell>
        </row>
        <row r="30">
          <cell r="D30" t="str">
            <v>30400教学资源服务中心</v>
          </cell>
        </row>
        <row r="31">
          <cell r="D31" t="str">
            <v>30500国际教育合作交流中心</v>
          </cell>
        </row>
        <row r="32">
          <cell r="D32" t="str">
            <v>40100机关党总支</v>
          </cell>
        </row>
        <row r="33">
          <cell r="D33" t="str">
            <v>40200直属机构党总支</v>
          </cell>
        </row>
        <row r="34">
          <cell r="D34" t="str">
            <v>40300退休职工党总支</v>
          </cell>
        </row>
        <row r="35">
          <cell r="D35" t="str">
            <v>40400高速铁路建筑与安全工程技术中心</v>
          </cell>
        </row>
        <row r="36">
          <cell r="D36" t="str">
            <v>40500绿色智能工程技术中心</v>
          </cell>
        </row>
      </sheetData>
      <sheetData sheetId="2">
        <row r="1">
          <cell r="D1" t="str">
            <v>预算项目</v>
          </cell>
          <cell r="E1" t="str">
            <v>预算部门码</v>
          </cell>
        </row>
        <row r="2">
          <cell r="E2" t="str">
            <v>10000院领导</v>
          </cell>
        </row>
        <row r="3">
          <cell r="E3" t="str">
            <v>10000院领导</v>
          </cell>
        </row>
        <row r="4">
          <cell r="E4" t="str">
            <v>10000院领导</v>
          </cell>
        </row>
        <row r="5">
          <cell r="E5" t="str">
            <v>10000院领导</v>
          </cell>
        </row>
        <row r="6">
          <cell r="E6" t="str">
            <v>10000院领导</v>
          </cell>
        </row>
        <row r="7">
          <cell r="E7" t="str">
            <v>10000院领导</v>
          </cell>
        </row>
        <row r="8">
          <cell r="E8" t="str">
            <v>10000院领导</v>
          </cell>
        </row>
        <row r="9">
          <cell r="E9" t="str">
            <v>10000院领导</v>
          </cell>
        </row>
        <row r="10">
          <cell r="E10" t="str">
            <v>10000院领导</v>
          </cell>
        </row>
        <row r="11">
          <cell r="E11" t="str">
            <v>10000院领导</v>
          </cell>
        </row>
        <row r="12">
          <cell r="E12" t="str">
            <v>10000院领导</v>
          </cell>
        </row>
        <row r="13">
          <cell r="E13" t="str">
            <v>10000院领导</v>
          </cell>
        </row>
        <row r="14">
          <cell r="E14" t="str">
            <v>10000院领导</v>
          </cell>
        </row>
        <row r="15">
          <cell r="E15" t="str">
            <v>10000院领导</v>
          </cell>
        </row>
        <row r="16">
          <cell r="E16" t="str">
            <v>10100党政办公室</v>
          </cell>
        </row>
        <row r="17">
          <cell r="E17" t="str">
            <v>10100党政办公室</v>
          </cell>
        </row>
        <row r="18">
          <cell r="E18" t="str">
            <v>10100党政办公室</v>
          </cell>
        </row>
        <row r="19">
          <cell r="E19" t="str">
            <v>10100党政办公室</v>
          </cell>
        </row>
        <row r="20">
          <cell r="E20" t="str">
            <v>10100党政办公室</v>
          </cell>
        </row>
        <row r="21">
          <cell r="E21" t="str">
            <v>10100党政办公室</v>
          </cell>
        </row>
        <row r="22">
          <cell r="E22" t="str">
            <v>10100党政办公室</v>
          </cell>
        </row>
        <row r="23">
          <cell r="E23" t="str">
            <v>10100党政办公室</v>
          </cell>
        </row>
        <row r="24">
          <cell r="E24" t="str">
            <v>10100党政办公室</v>
          </cell>
        </row>
        <row r="25">
          <cell r="E25" t="str">
            <v>10100党政办公室</v>
          </cell>
        </row>
        <row r="26">
          <cell r="E26" t="str">
            <v>10100党政办公室</v>
          </cell>
        </row>
        <row r="27">
          <cell r="E27" t="str">
            <v>10100党政办公室</v>
          </cell>
        </row>
        <row r="28">
          <cell r="E28" t="str">
            <v>10100党政办公室</v>
          </cell>
        </row>
        <row r="29">
          <cell r="E29" t="str">
            <v>10100党政办公室</v>
          </cell>
        </row>
        <row r="30">
          <cell r="E30" t="str">
            <v>10100党政办公室</v>
          </cell>
        </row>
        <row r="31">
          <cell r="E31" t="str">
            <v>10100党政办公室</v>
          </cell>
        </row>
        <row r="32">
          <cell r="E32" t="str">
            <v>10100党政办公室</v>
          </cell>
        </row>
        <row r="33">
          <cell r="E33" t="str">
            <v>10200组织人事部</v>
          </cell>
        </row>
        <row r="34">
          <cell r="E34" t="str">
            <v>10200组织人事部</v>
          </cell>
        </row>
        <row r="35">
          <cell r="E35" t="str">
            <v>10200组织人事部</v>
          </cell>
        </row>
        <row r="36">
          <cell r="E36" t="str">
            <v>10200组织人事部</v>
          </cell>
        </row>
        <row r="37">
          <cell r="E37" t="str">
            <v>10200组织人事部</v>
          </cell>
        </row>
        <row r="38">
          <cell r="E38" t="str">
            <v>10200组织人事部</v>
          </cell>
        </row>
        <row r="39">
          <cell r="E39" t="str">
            <v>10200组织人事部</v>
          </cell>
        </row>
        <row r="40">
          <cell r="E40" t="str">
            <v>10200组织人事部</v>
          </cell>
        </row>
        <row r="41">
          <cell r="E41" t="str">
            <v>10200组织人事部</v>
          </cell>
        </row>
        <row r="42">
          <cell r="E42" t="str">
            <v>10200组织人事部</v>
          </cell>
        </row>
        <row r="43">
          <cell r="E43" t="str">
            <v>10200组织人事部</v>
          </cell>
        </row>
        <row r="44">
          <cell r="E44" t="str">
            <v>10200组织人事部</v>
          </cell>
        </row>
        <row r="45">
          <cell r="E45" t="str">
            <v>10200组织人事部</v>
          </cell>
        </row>
        <row r="46">
          <cell r="E46" t="str">
            <v>10200组织人事部</v>
          </cell>
        </row>
        <row r="47">
          <cell r="E47" t="str">
            <v>10200组织人事部</v>
          </cell>
        </row>
        <row r="48">
          <cell r="E48" t="str">
            <v>10200组织人事部</v>
          </cell>
        </row>
        <row r="49">
          <cell r="E49" t="str">
            <v>10200组织人事部</v>
          </cell>
        </row>
        <row r="50">
          <cell r="E50" t="str">
            <v>10200组织人事部</v>
          </cell>
        </row>
        <row r="51">
          <cell r="E51" t="str">
            <v>10200组织人事部</v>
          </cell>
        </row>
        <row r="52">
          <cell r="E52" t="str">
            <v>10200组织人事部</v>
          </cell>
        </row>
        <row r="53">
          <cell r="E53" t="str">
            <v>10200组织人事部</v>
          </cell>
        </row>
        <row r="54">
          <cell r="E54" t="str">
            <v>10200组织人事部</v>
          </cell>
        </row>
        <row r="55">
          <cell r="E55" t="str">
            <v>10200组织人事部</v>
          </cell>
        </row>
        <row r="56">
          <cell r="E56" t="str">
            <v>10200组织人事部</v>
          </cell>
        </row>
        <row r="57">
          <cell r="E57" t="str">
            <v>10200组织人事部</v>
          </cell>
        </row>
        <row r="58">
          <cell r="E58" t="str">
            <v>10200组织人事部</v>
          </cell>
        </row>
        <row r="59">
          <cell r="E59" t="str">
            <v>10200组织人事部</v>
          </cell>
        </row>
        <row r="60">
          <cell r="E60" t="str">
            <v>10200组织人事部</v>
          </cell>
        </row>
        <row r="61">
          <cell r="E61" t="str">
            <v>10200组织人事部</v>
          </cell>
        </row>
        <row r="62">
          <cell r="E62" t="str">
            <v>10200组织人事部</v>
          </cell>
        </row>
        <row r="63">
          <cell r="E63" t="str">
            <v>10200组织人事部</v>
          </cell>
        </row>
        <row r="64">
          <cell r="E64" t="str">
            <v>10200组织人事部</v>
          </cell>
        </row>
        <row r="65">
          <cell r="E65" t="str">
            <v>10200组织人事部</v>
          </cell>
        </row>
        <row r="66">
          <cell r="E66" t="str">
            <v>10200组织人事部</v>
          </cell>
        </row>
        <row r="67">
          <cell r="E67" t="str">
            <v>10200组织人事部</v>
          </cell>
        </row>
        <row r="68">
          <cell r="E68" t="str">
            <v>10200组织人事部</v>
          </cell>
        </row>
        <row r="69">
          <cell r="E69" t="str">
            <v>10200组织人事部</v>
          </cell>
        </row>
        <row r="70">
          <cell r="E70" t="str">
            <v>10200组织人事部</v>
          </cell>
        </row>
        <row r="71">
          <cell r="E71" t="str">
            <v>10200组织人事部</v>
          </cell>
        </row>
        <row r="72">
          <cell r="E72" t="str">
            <v>10200组织人事部</v>
          </cell>
        </row>
        <row r="73">
          <cell r="E73" t="str">
            <v>10200组织人事部</v>
          </cell>
        </row>
        <row r="74">
          <cell r="E74" t="str">
            <v>10200组织人事部</v>
          </cell>
        </row>
        <row r="75">
          <cell r="E75" t="str">
            <v>10200组织人事部</v>
          </cell>
        </row>
        <row r="76">
          <cell r="E76" t="str">
            <v>10200组织人事部</v>
          </cell>
        </row>
        <row r="77">
          <cell r="E77" t="str">
            <v>10200组织人事部</v>
          </cell>
        </row>
        <row r="78">
          <cell r="E78" t="str">
            <v>10200组织人事部</v>
          </cell>
        </row>
        <row r="79">
          <cell r="E79" t="str">
            <v>10200组织人事部</v>
          </cell>
        </row>
        <row r="80">
          <cell r="E80" t="str">
            <v>10200组织人事部</v>
          </cell>
        </row>
        <row r="81">
          <cell r="E81" t="str">
            <v>10200组织人事部</v>
          </cell>
        </row>
        <row r="82">
          <cell r="E82" t="str">
            <v>10200组织人事部</v>
          </cell>
        </row>
        <row r="83">
          <cell r="E83" t="str">
            <v>10200组织人事部</v>
          </cell>
        </row>
        <row r="84">
          <cell r="E84" t="str">
            <v>10200组织人事部</v>
          </cell>
        </row>
        <row r="85">
          <cell r="E85" t="str">
            <v>10200组织人事部</v>
          </cell>
        </row>
        <row r="86">
          <cell r="E86" t="str">
            <v>10200组织人事部</v>
          </cell>
        </row>
        <row r="87">
          <cell r="E87" t="str">
            <v>10200组织人事部</v>
          </cell>
        </row>
        <row r="88">
          <cell r="E88" t="str">
            <v>10200组织人事部</v>
          </cell>
        </row>
        <row r="89">
          <cell r="E89" t="str">
            <v>10200组织人事部</v>
          </cell>
        </row>
        <row r="90">
          <cell r="E90" t="str">
            <v>10200组织人事部</v>
          </cell>
        </row>
        <row r="91">
          <cell r="E91" t="str">
            <v>10200组织人事部</v>
          </cell>
        </row>
        <row r="92">
          <cell r="E92" t="str">
            <v>10200组织人事部</v>
          </cell>
        </row>
        <row r="93">
          <cell r="E93" t="str">
            <v>10200组织人事部</v>
          </cell>
        </row>
        <row r="94">
          <cell r="E94" t="str">
            <v>10200组织人事部</v>
          </cell>
        </row>
        <row r="95">
          <cell r="E95" t="str">
            <v>10200组织人事部</v>
          </cell>
        </row>
        <row r="96">
          <cell r="E96" t="str">
            <v>10200组织人事部</v>
          </cell>
        </row>
        <row r="97">
          <cell r="E97" t="str">
            <v>10200组织人事部</v>
          </cell>
        </row>
        <row r="98">
          <cell r="E98" t="str">
            <v>10300宣传部</v>
          </cell>
        </row>
        <row r="99">
          <cell r="E99" t="str">
            <v>10300宣传部</v>
          </cell>
        </row>
        <row r="100">
          <cell r="E100" t="str">
            <v>10300宣传部</v>
          </cell>
        </row>
        <row r="101">
          <cell r="E101" t="str">
            <v>10300宣传部</v>
          </cell>
        </row>
        <row r="102">
          <cell r="E102" t="str">
            <v>10300宣传部</v>
          </cell>
        </row>
        <row r="103">
          <cell r="E103" t="str">
            <v>10300宣传部</v>
          </cell>
        </row>
        <row r="104">
          <cell r="E104" t="str">
            <v>10300宣传部</v>
          </cell>
        </row>
        <row r="105">
          <cell r="E105" t="str">
            <v>10300宣传部</v>
          </cell>
        </row>
        <row r="106">
          <cell r="E106" t="str">
            <v>10300宣传部</v>
          </cell>
        </row>
        <row r="107">
          <cell r="E107" t="str">
            <v>10300宣传部</v>
          </cell>
        </row>
        <row r="108">
          <cell r="E108" t="str">
            <v>10300宣传部</v>
          </cell>
        </row>
        <row r="109">
          <cell r="E109" t="str">
            <v>10300宣传部</v>
          </cell>
        </row>
        <row r="110">
          <cell r="E110" t="str">
            <v>10300宣传部</v>
          </cell>
        </row>
        <row r="111">
          <cell r="E111" t="str">
            <v>10300宣传部</v>
          </cell>
        </row>
        <row r="112">
          <cell r="E112" t="str">
            <v>10300宣传部</v>
          </cell>
        </row>
        <row r="113">
          <cell r="E113" t="str">
            <v>10300宣传部</v>
          </cell>
        </row>
        <row r="114">
          <cell r="E114" t="str">
            <v>10300宣传部</v>
          </cell>
        </row>
        <row r="115">
          <cell r="E115" t="str">
            <v>10300宣传部</v>
          </cell>
        </row>
        <row r="116">
          <cell r="E116" t="str">
            <v>10300宣传部</v>
          </cell>
        </row>
        <row r="117">
          <cell r="E117" t="str">
            <v>10300宣传部</v>
          </cell>
        </row>
        <row r="118">
          <cell r="E118" t="str">
            <v>10300宣传部</v>
          </cell>
        </row>
        <row r="119">
          <cell r="E119" t="str">
            <v>10400纪检监察处</v>
          </cell>
        </row>
        <row r="120">
          <cell r="E120" t="str">
            <v>10400纪检监察处</v>
          </cell>
        </row>
        <row r="121">
          <cell r="E121" t="str">
            <v>10400纪检监察处</v>
          </cell>
        </row>
        <row r="122">
          <cell r="E122" t="str">
            <v>10400纪检监察处</v>
          </cell>
        </row>
        <row r="123">
          <cell r="E123" t="str">
            <v>10400纪检监察处</v>
          </cell>
        </row>
        <row r="124">
          <cell r="E124" t="str">
            <v>10400纪检监察处</v>
          </cell>
        </row>
        <row r="125">
          <cell r="E125" t="str">
            <v>10400纪检监察处</v>
          </cell>
        </row>
        <row r="126">
          <cell r="E126" t="str">
            <v>10400纪检监察处</v>
          </cell>
        </row>
        <row r="127">
          <cell r="E127" t="str">
            <v>10500团委</v>
          </cell>
        </row>
        <row r="128">
          <cell r="E128" t="str">
            <v>10500团委</v>
          </cell>
        </row>
        <row r="129">
          <cell r="E129" t="str">
            <v>10500团委</v>
          </cell>
        </row>
        <row r="130">
          <cell r="E130" t="str">
            <v>10500团委</v>
          </cell>
        </row>
        <row r="131">
          <cell r="E131" t="str">
            <v>10500团委</v>
          </cell>
        </row>
        <row r="132">
          <cell r="E132" t="str">
            <v>10500团委</v>
          </cell>
        </row>
        <row r="133">
          <cell r="E133" t="str">
            <v>10500团委</v>
          </cell>
        </row>
        <row r="134">
          <cell r="E134" t="str">
            <v>10500团委</v>
          </cell>
        </row>
        <row r="135">
          <cell r="E135" t="str">
            <v>10500团委</v>
          </cell>
        </row>
        <row r="136">
          <cell r="E136" t="str">
            <v>10500团委</v>
          </cell>
        </row>
        <row r="137">
          <cell r="E137" t="str">
            <v>10500团委</v>
          </cell>
        </row>
        <row r="138">
          <cell r="E138" t="str">
            <v>10600教务处</v>
          </cell>
        </row>
        <row r="139">
          <cell r="E139" t="str">
            <v>10600教务处</v>
          </cell>
        </row>
        <row r="140">
          <cell r="E140" t="str">
            <v>10600教务处</v>
          </cell>
        </row>
        <row r="141">
          <cell r="E141" t="str">
            <v>10600教务处</v>
          </cell>
        </row>
        <row r="142">
          <cell r="E142" t="str">
            <v>10600教务处</v>
          </cell>
        </row>
        <row r="143">
          <cell r="E143" t="str">
            <v>10600教务处</v>
          </cell>
        </row>
        <row r="144">
          <cell r="E144" t="str">
            <v>10600教务处</v>
          </cell>
        </row>
        <row r="145">
          <cell r="E145" t="str">
            <v>10600教务处</v>
          </cell>
        </row>
        <row r="146">
          <cell r="E146" t="str">
            <v>10600教务处</v>
          </cell>
        </row>
        <row r="147">
          <cell r="E147" t="str">
            <v>10600教务处</v>
          </cell>
        </row>
        <row r="148">
          <cell r="E148" t="str">
            <v>10600教务处</v>
          </cell>
        </row>
        <row r="149">
          <cell r="E149" t="str">
            <v>10600教务处</v>
          </cell>
        </row>
        <row r="150">
          <cell r="E150" t="str">
            <v>10600教务处</v>
          </cell>
        </row>
        <row r="151">
          <cell r="E151" t="str">
            <v>10600教务处</v>
          </cell>
        </row>
        <row r="152">
          <cell r="E152" t="str">
            <v>10600教务处</v>
          </cell>
        </row>
        <row r="153">
          <cell r="E153" t="str">
            <v>10600教务处</v>
          </cell>
        </row>
        <row r="154">
          <cell r="E154" t="str">
            <v>10600教务处</v>
          </cell>
        </row>
        <row r="155">
          <cell r="E155" t="str">
            <v>10600教务处</v>
          </cell>
        </row>
        <row r="156">
          <cell r="E156" t="str">
            <v>10600教务处</v>
          </cell>
        </row>
        <row r="157">
          <cell r="E157" t="str">
            <v>10600教务处</v>
          </cell>
        </row>
        <row r="158">
          <cell r="E158" t="str">
            <v>10600教务处</v>
          </cell>
        </row>
        <row r="159">
          <cell r="E159" t="str">
            <v>10600教务处</v>
          </cell>
        </row>
        <row r="160">
          <cell r="E160" t="str">
            <v>10600教务处</v>
          </cell>
        </row>
        <row r="161">
          <cell r="E161" t="str">
            <v>10600教务处</v>
          </cell>
        </row>
        <row r="162">
          <cell r="E162" t="str">
            <v>10600教务处</v>
          </cell>
        </row>
        <row r="163">
          <cell r="E163" t="str">
            <v>10600教务处</v>
          </cell>
        </row>
        <row r="164">
          <cell r="E164" t="str">
            <v>10600教务处</v>
          </cell>
        </row>
        <row r="165">
          <cell r="E165" t="str">
            <v>10600教务处</v>
          </cell>
        </row>
        <row r="166">
          <cell r="E166" t="str">
            <v>10600教务处</v>
          </cell>
        </row>
        <row r="167">
          <cell r="E167" t="str">
            <v>10600教务处</v>
          </cell>
        </row>
        <row r="168">
          <cell r="E168" t="str">
            <v>10700计财处</v>
          </cell>
        </row>
        <row r="169">
          <cell r="E169" t="str">
            <v>10700计财处</v>
          </cell>
        </row>
        <row r="170">
          <cell r="E170" t="str">
            <v>10700计财处</v>
          </cell>
        </row>
        <row r="171">
          <cell r="E171" t="str">
            <v>10700计财处</v>
          </cell>
        </row>
        <row r="172">
          <cell r="E172" t="str">
            <v>10700计财处</v>
          </cell>
        </row>
        <row r="173">
          <cell r="E173" t="str">
            <v>10700计财处</v>
          </cell>
        </row>
        <row r="174">
          <cell r="E174" t="str">
            <v>10700计财处</v>
          </cell>
        </row>
        <row r="175">
          <cell r="E175" t="str">
            <v>10700计财处</v>
          </cell>
        </row>
        <row r="176">
          <cell r="E176" t="str">
            <v>10700计财处</v>
          </cell>
        </row>
        <row r="177">
          <cell r="E177" t="str">
            <v>10700计财处</v>
          </cell>
        </row>
        <row r="178">
          <cell r="E178" t="str">
            <v>10700计财处</v>
          </cell>
        </row>
        <row r="179">
          <cell r="E179" t="str">
            <v>10700计财处</v>
          </cell>
        </row>
        <row r="180">
          <cell r="E180" t="str">
            <v>10700计财处</v>
          </cell>
        </row>
        <row r="181">
          <cell r="E181" t="str">
            <v>10700计财处</v>
          </cell>
        </row>
        <row r="182">
          <cell r="E182" t="str">
            <v>10700计财处</v>
          </cell>
        </row>
        <row r="183">
          <cell r="E183" t="str">
            <v>10700计财处</v>
          </cell>
        </row>
        <row r="184">
          <cell r="E184" t="str">
            <v>10700计财处</v>
          </cell>
        </row>
        <row r="185">
          <cell r="E185" t="str">
            <v>10700计财处</v>
          </cell>
        </row>
        <row r="186">
          <cell r="E186" t="str">
            <v>10700计财处</v>
          </cell>
        </row>
        <row r="187">
          <cell r="E187" t="str">
            <v>10700计财处</v>
          </cell>
        </row>
        <row r="188">
          <cell r="E188" t="str">
            <v>10800学生处</v>
          </cell>
        </row>
        <row r="189">
          <cell r="E189" t="str">
            <v>10800学生处</v>
          </cell>
        </row>
        <row r="190">
          <cell r="E190" t="str">
            <v>10800学生处</v>
          </cell>
        </row>
        <row r="191">
          <cell r="E191" t="str">
            <v>10800学生处</v>
          </cell>
        </row>
        <row r="192">
          <cell r="E192" t="str">
            <v>10800学生处</v>
          </cell>
        </row>
        <row r="193">
          <cell r="E193" t="str">
            <v>10800学生处</v>
          </cell>
        </row>
        <row r="194">
          <cell r="E194" t="str">
            <v>10800学生处</v>
          </cell>
        </row>
        <row r="195">
          <cell r="E195" t="str">
            <v>10800学生处</v>
          </cell>
        </row>
        <row r="196">
          <cell r="E196" t="str">
            <v>10800学生处</v>
          </cell>
        </row>
        <row r="197">
          <cell r="E197" t="str">
            <v>10800学生处</v>
          </cell>
        </row>
        <row r="198">
          <cell r="E198" t="str">
            <v>10800学生处</v>
          </cell>
        </row>
        <row r="199">
          <cell r="E199" t="str">
            <v>10800学生处</v>
          </cell>
        </row>
        <row r="200">
          <cell r="E200" t="str">
            <v>10800学生处</v>
          </cell>
        </row>
        <row r="201">
          <cell r="E201" t="str">
            <v>10800学生处</v>
          </cell>
        </row>
        <row r="202">
          <cell r="E202" t="str">
            <v>10800学生处</v>
          </cell>
        </row>
        <row r="203">
          <cell r="E203" t="str">
            <v>10800学生处</v>
          </cell>
        </row>
        <row r="204">
          <cell r="E204" t="str">
            <v>10800学生处</v>
          </cell>
        </row>
        <row r="205">
          <cell r="E205" t="str">
            <v>10800学生处</v>
          </cell>
        </row>
        <row r="206">
          <cell r="E206" t="str">
            <v>10800学生处</v>
          </cell>
        </row>
        <row r="207">
          <cell r="E207" t="str">
            <v>10800学生处</v>
          </cell>
        </row>
        <row r="208">
          <cell r="E208" t="str">
            <v>10800学生处</v>
          </cell>
        </row>
        <row r="209">
          <cell r="E209" t="str">
            <v>10800学生处</v>
          </cell>
        </row>
        <row r="210">
          <cell r="E210" t="str">
            <v>10800学生处</v>
          </cell>
        </row>
        <row r="211">
          <cell r="E211" t="str">
            <v>10800学生处</v>
          </cell>
        </row>
        <row r="212">
          <cell r="E212" t="str">
            <v>10800学生处</v>
          </cell>
        </row>
        <row r="213">
          <cell r="E213" t="str">
            <v>10800学生处</v>
          </cell>
        </row>
        <row r="214">
          <cell r="E214" t="str">
            <v>10800学生处</v>
          </cell>
        </row>
        <row r="215">
          <cell r="E215" t="str">
            <v>10800学生处</v>
          </cell>
        </row>
        <row r="216">
          <cell r="E216" t="str">
            <v>10800学生处</v>
          </cell>
        </row>
        <row r="217">
          <cell r="E217" t="str">
            <v>10800学生处</v>
          </cell>
        </row>
        <row r="218">
          <cell r="E218" t="str">
            <v>10800学生处</v>
          </cell>
        </row>
        <row r="219">
          <cell r="E219" t="str">
            <v>10800学生处</v>
          </cell>
        </row>
        <row r="220">
          <cell r="E220" t="str">
            <v>10800学生处</v>
          </cell>
        </row>
        <row r="221">
          <cell r="E221" t="str">
            <v>10800学生处</v>
          </cell>
        </row>
        <row r="222">
          <cell r="E222" t="str">
            <v>10800学生处</v>
          </cell>
        </row>
        <row r="223">
          <cell r="E223" t="str">
            <v>10800学生处</v>
          </cell>
        </row>
        <row r="224">
          <cell r="E224" t="str">
            <v>10900安全工作处</v>
          </cell>
        </row>
        <row r="225">
          <cell r="E225" t="str">
            <v>10900安全工作处</v>
          </cell>
        </row>
        <row r="226">
          <cell r="E226" t="str">
            <v>10900安全工作处</v>
          </cell>
        </row>
        <row r="227">
          <cell r="E227" t="str">
            <v>10900安全工作处</v>
          </cell>
        </row>
        <row r="228">
          <cell r="E228" t="str">
            <v>10900安全工作处</v>
          </cell>
        </row>
        <row r="229">
          <cell r="E229" t="str">
            <v>10900安全工作处</v>
          </cell>
        </row>
        <row r="230">
          <cell r="E230" t="str">
            <v>10900安全工作处</v>
          </cell>
        </row>
        <row r="231">
          <cell r="E231" t="str">
            <v>10900安全工作处</v>
          </cell>
        </row>
        <row r="232">
          <cell r="E232" t="str">
            <v>10900安全工作处</v>
          </cell>
        </row>
        <row r="233">
          <cell r="E233" t="str">
            <v>10900安全工作处</v>
          </cell>
        </row>
        <row r="234">
          <cell r="E234" t="str">
            <v>10900安全工作处</v>
          </cell>
        </row>
        <row r="235">
          <cell r="E235" t="str">
            <v>10900安全工作处</v>
          </cell>
        </row>
        <row r="236">
          <cell r="E236" t="str">
            <v>10900安全工作处</v>
          </cell>
        </row>
        <row r="237">
          <cell r="E237" t="str">
            <v>11000后勤管理处</v>
          </cell>
        </row>
        <row r="238">
          <cell r="E238" t="str">
            <v>11000后勤管理处</v>
          </cell>
        </row>
        <row r="239">
          <cell r="E239" t="str">
            <v>11000后勤管理处</v>
          </cell>
        </row>
        <row r="240">
          <cell r="E240" t="str">
            <v>11000后勤管理处</v>
          </cell>
        </row>
        <row r="241">
          <cell r="E241" t="str">
            <v>11000后勤管理处</v>
          </cell>
        </row>
        <row r="242">
          <cell r="E242" t="str">
            <v>11000后勤管理处</v>
          </cell>
        </row>
        <row r="243">
          <cell r="E243" t="str">
            <v>11000后勤管理处</v>
          </cell>
        </row>
        <row r="244">
          <cell r="E244" t="str">
            <v>11000后勤管理处</v>
          </cell>
        </row>
        <row r="245">
          <cell r="E245" t="str">
            <v>11000后勤管理处</v>
          </cell>
        </row>
        <row r="246">
          <cell r="E246" t="str">
            <v>11000后勤管理处</v>
          </cell>
        </row>
        <row r="247">
          <cell r="E247" t="str">
            <v>11000后勤管理处</v>
          </cell>
        </row>
        <row r="248">
          <cell r="E248" t="str">
            <v>11000后勤管理处</v>
          </cell>
        </row>
        <row r="249">
          <cell r="E249" t="str">
            <v>11000后勤管理处</v>
          </cell>
        </row>
        <row r="250">
          <cell r="E250" t="str">
            <v>11000后勤管理处</v>
          </cell>
        </row>
        <row r="251">
          <cell r="E251" t="str">
            <v>11000后勤管理处</v>
          </cell>
        </row>
        <row r="252">
          <cell r="E252" t="str">
            <v>11000后勤管理处</v>
          </cell>
        </row>
        <row r="253">
          <cell r="E253" t="str">
            <v>11000后勤管理处</v>
          </cell>
        </row>
        <row r="254">
          <cell r="E254" t="str">
            <v>11000后勤管理处</v>
          </cell>
        </row>
        <row r="255">
          <cell r="E255" t="str">
            <v>11000后勤管理处</v>
          </cell>
        </row>
        <row r="256">
          <cell r="E256" t="str">
            <v>11000后勤管理处</v>
          </cell>
        </row>
        <row r="257">
          <cell r="E257" t="str">
            <v>11000后勤管理处</v>
          </cell>
        </row>
        <row r="258">
          <cell r="E258" t="str">
            <v>11000后勤管理处</v>
          </cell>
        </row>
        <row r="259">
          <cell r="E259" t="str">
            <v>11000后勤管理处</v>
          </cell>
        </row>
        <row r="260">
          <cell r="E260" t="str">
            <v>11000后勤管理处</v>
          </cell>
        </row>
        <row r="261">
          <cell r="E261" t="str">
            <v>11000后勤管理处</v>
          </cell>
        </row>
        <row r="262">
          <cell r="E262" t="str">
            <v>20100铁道工程系</v>
          </cell>
        </row>
        <row r="263">
          <cell r="E263" t="str">
            <v>20100铁道工程系</v>
          </cell>
        </row>
        <row r="264">
          <cell r="E264" t="str">
            <v>20100铁道工程系</v>
          </cell>
        </row>
        <row r="265">
          <cell r="E265" t="str">
            <v>20100铁道工程系</v>
          </cell>
        </row>
        <row r="266">
          <cell r="E266" t="str">
            <v>20100铁道工程系</v>
          </cell>
        </row>
        <row r="267">
          <cell r="E267" t="str">
            <v>20100铁道工程系</v>
          </cell>
        </row>
        <row r="268">
          <cell r="E268" t="str">
            <v>20100铁道工程系</v>
          </cell>
        </row>
        <row r="269">
          <cell r="E269" t="str">
            <v>20100铁道工程系</v>
          </cell>
        </row>
        <row r="270">
          <cell r="E270" t="str">
            <v>20100铁道工程系</v>
          </cell>
        </row>
        <row r="271">
          <cell r="E271" t="str">
            <v>20100铁道工程系</v>
          </cell>
        </row>
        <row r="272">
          <cell r="E272" t="str">
            <v>20100铁道工程系</v>
          </cell>
        </row>
        <row r="273">
          <cell r="E273" t="str">
            <v>20100铁道工程系</v>
          </cell>
        </row>
        <row r="274">
          <cell r="E274" t="str">
            <v>20100铁道工程系</v>
          </cell>
        </row>
        <row r="275">
          <cell r="E275" t="str">
            <v>20100铁道工程系</v>
          </cell>
        </row>
        <row r="276">
          <cell r="E276" t="str">
            <v>20100铁道工程系</v>
          </cell>
        </row>
        <row r="277">
          <cell r="E277" t="str">
            <v>20100铁道工程系</v>
          </cell>
        </row>
        <row r="278">
          <cell r="E278" t="str">
            <v>20100铁道工程系</v>
          </cell>
        </row>
        <row r="279">
          <cell r="E279" t="str">
            <v>20100铁道工程系</v>
          </cell>
        </row>
        <row r="280">
          <cell r="E280" t="str">
            <v>20100铁道工程系</v>
          </cell>
        </row>
        <row r="281">
          <cell r="E281" t="str">
            <v>20100铁道工程系</v>
          </cell>
        </row>
        <row r="282">
          <cell r="E282" t="str">
            <v>20100铁道工程系</v>
          </cell>
        </row>
        <row r="283">
          <cell r="E283" t="str">
            <v>20100铁道工程系</v>
          </cell>
        </row>
        <row r="284">
          <cell r="E284" t="str">
            <v>20100铁道工程系</v>
          </cell>
        </row>
        <row r="285">
          <cell r="E285" t="str">
            <v>20100铁道工程系</v>
          </cell>
        </row>
        <row r="286">
          <cell r="E286" t="str">
            <v>20100铁道工程系</v>
          </cell>
        </row>
        <row r="287">
          <cell r="E287" t="str">
            <v>20100铁道工程系</v>
          </cell>
        </row>
        <row r="288">
          <cell r="E288" t="str">
            <v>20100铁道工程系</v>
          </cell>
        </row>
        <row r="289">
          <cell r="E289" t="str">
            <v>20100铁道工程系</v>
          </cell>
        </row>
        <row r="290">
          <cell r="E290" t="str">
            <v>20100铁道工程系</v>
          </cell>
        </row>
        <row r="291">
          <cell r="E291" t="str">
            <v>20100铁道工程系</v>
          </cell>
        </row>
        <row r="292">
          <cell r="E292" t="str">
            <v>20100铁道工程系</v>
          </cell>
        </row>
        <row r="293">
          <cell r="E293" t="str">
            <v>20100铁道工程系</v>
          </cell>
        </row>
        <row r="294">
          <cell r="E294" t="str">
            <v>20200建筑系</v>
          </cell>
        </row>
        <row r="295">
          <cell r="E295" t="str">
            <v>20200建筑系</v>
          </cell>
        </row>
        <row r="296">
          <cell r="E296" t="str">
            <v>20200建筑系</v>
          </cell>
        </row>
        <row r="297">
          <cell r="E297" t="str">
            <v>20200建筑系</v>
          </cell>
        </row>
        <row r="298">
          <cell r="E298" t="str">
            <v>20200建筑系</v>
          </cell>
        </row>
        <row r="299">
          <cell r="E299" t="str">
            <v>20200建筑系</v>
          </cell>
        </row>
        <row r="300">
          <cell r="E300" t="str">
            <v>20200建筑系</v>
          </cell>
        </row>
        <row r="301">
          <cell r="E301" t="str">
            <v>20200建筑系</v>
          </cell>
        </row>
        <row r="302">
          <cell r="E302" t="str">
            <v>20200建筑系</v>
          </cell>
        </row>
        <row r="303">
          <cell r="E303" t="str">
            <v>20200建筑系</v>
          </cell>
        </row>
        <row r="304">
          <cell r="E304" t="str">
            <v>20200建筑系</v>
          </cell>
        </row>
        <row r="305">
          <cell r="E305" t="str">
            <v>20200建筑系</v>
          </cell>
        </row>
        <row r="306">
          <cell r="E306" t="str">
            <v>20200建筑系</v>
          </cell>
        </row>
        <row r="307">
          <cell r="E307" t="str">
            <v>20200建筑系</v>
          </cell>
        </row>
        <row r="308">
          <cell r="E308" t="str">
            <v>20200建筑系</v>
          </cell>
        </row>
        <row r="309">
          <cell r="E309" t="str">
            <v>20200建筑系</v>
          </cell>
        </row>
        <row r="310">
          <cell r="E310" t="str">
            <v>20200建筑系</v>
          </cell>
        </row>
        <row r="311">
          <cell r="E311" t="str">
            <v>20200建筑系</v>
          </cell>
        </row>
        <row r="312">
          <cell r="E312" t="str">
            <v>20200建筑系</v>
          </cell>
        </row>
        <row r="313">
          <cell r="E313" t="str">
            <v>20200建筑系</v>
          </cell>
        </row>
        <row r="314">
          <cell r="E314" t="str">
            <v>20200建筑系</v>
          </cell>
        </row>
        <row r="315">
          <cell r="E315" t="str">
            <v>20200建筑系</v>
          </cell>
        </row>
        <row r="316">
          <cell r="E316" t="str">
            <v>20200建筑系</v>
          </cell>
        </row>
        <row r="317">
          <cell r="E317" t="str">
            <v>20200王铸</v>
          </cell>
        </row>
        <row r="318">
          <cell r="E318" t="str">
            <v>20300测绘工程系</v>
          </cell>
        </row>
        <row r="319">
          <cell r="E319" t="str">
            <v>20300测绘工程系</v>
          </cell>
        </row>
        <row r="320">
          <cell r="E320" t="str">
            <v>20300测绘工程系</v>
          </cell>
        </row>
        <row r="321">
          <cell r="E321" t="str">
            <v>20300测绘工程系</v>
          </cell>
        </row>
        <row r="322">
          <cell r="E322" t="str">
            <v>20300测绘工程系</v>
          </cell>
        </row>
        <row r="323">
          <cell r="E323" t="str">
            <v>20300测绘工程系</v>
          </cell>
        </row>
        <row r="324">
          <cell r="E324" t="str">
            <v>20300测绘工程系</v>
          </cell>
        </row>
        <row r="325">
          <cell r="E325" t="str">
            <v>20300测绘工程系</v>
          </cell>
        </row>
        <row r="326">
          <cell r="E326" t="str">
            <v>20300测绘工程系</v>
          </cell>
        </row>
        <row r="327">
          <cell r="E327" t="str">
            <v>20300测绘工程系</v>
          </cell>
        </row>
        <row r="328">
          <cell r="E328" t="str">
            <v>20300测绘工程系</v>
          </cell>
        </row>
        <row r="329">
          <cell r="E329" t="str">
            <v>20300测绘工程系</v>
          </cell>
        </row>
        <row r="330">
          <cell r="E330" t="str">
            <v>20300测绘工程系</v>
          </cell>
        </row>
        <row r="331">
          <cell r="E331" t="str">
            <v>20300测绘工程系</v>
          </cell>
        </row>
        <row r="332">
          <cell r="E332" t="str">
            <v>20300测绘工程系</v>
          </cell>
        </row>
        <row r="333">
          <cell r="E333" t="str">
            <v>20300测绘工程系</v>
          </cell>
        </row>
        <row r="334">
          <cell r="E334" t="str">
            <v>20300测绘工程系</v>
          </cell>
        </row>
        <row r="335">
          <cell r="E335" t="str">
            <v>20400信息工程系</v>
          </cell>
        </row>
        <row r="336">
          <cell r="E336" t="str">
            <v>20400信息工程系</v>
          </cell>
        </row>
        <row r="337">
          <cell r="E337" t="str">
            <v>20400信息工程系</v>
          </cell>
        </row>
        <row r="338">
          <cell r="E338" t="str">
            <v>20400信息工程系</v>
          </cell>
        </row>
        <row r="339">
          <cell r="E339" t="str">
            <v>20400信息工程系</v>
          </cell>
        </row>
        <row r="340">
          <cell r="E340" t="str">
            <v>20400信息工程系</v>
          </cell>
        </row>
        <row r="341">
          <cell r="E341" t="str">
            <v>20400信息工程系</v>
          </cell>
        </row>
        <row r="342">
          <cell r="E342" t="str">
            <v>20400信息工程系</v>
          </cell>
        </row>
        <row r="343">
          <cell r="E343" t="str">
            <v>20400信息工程系</v>
          </cell>
        </row>
        <row r="344">
          <cell r="E344" t="str">
            <v>20400信息工程系</v>
          </cell>
        </row>
        <row r="345">
          <cell r="E345" t="str">
            <v>20400信息工程系</v>
          </cell>
        </row>
        <row r="346">
          <cell r="E346" t="str">
            <v>20400信息工程系</v>
          </cell>
        </row>
        <row r="347">
          <cell r="E347" t="str">
            <v>20400信息工程系</v>
          </cell>
        </row>
        <row r="348">
          <cell r="E348" t="str">
            <v>20400信息工程系</v>
          </cell>
        </row>
        <row r="349">
          <cell r="E349" t="str">
            <v>20400信息工程系</v>
          </cell>
        </row>
        <row r="350">
          <cell r="E350" t="str">
            <v>20400信息工程系</v>
          </cell>
        </row>
        <row r="351">
          <cell r="E351" t="str">
            <v>20500电气工程系</v>
          </cell>
        </row>
        <row r="352">
          <cell r="E352" t="str">
            <v>20500电气工程系</v>
          </cell>
        </row>
        <row r="353">
          <cell r="E353" t="str">
            <v>20500电气工程系</v>
          </cell>
        </row>
        <row r="354">
          <cell r="E354" t="str">
            <v>20500电气工程系</v>
          </cell>
        </row>
        <row r="355">
          <cell r="E355" t="str">
            <v>20500电气工程系</v>
          </cell>
        </row>
        <row r="356">
          <cell r="E356" t="str">
            <v>20500电气工程系</v>
          </cell>
        </row>
        <row r="357">
          <cell r="E357" t="str">
            <v>20500电气工程系</v>
          </cell>
        </row>
        <row r="358">
          <cell r="E358" t="str">
            <v>20500电气工程系</v>
          </cell>
        </row>
        <row r="359">
          <cell r="E359" t="str">
            <v>20500电气工程系</v>
          </cell>
        </row>
        <row r="360">
          <cell r="E360" t="str">
            <v>20500电气工程系</v>
          </cell>
        </row>
        <row r="361">
          <cell r="E361" t="str">
            <v>20600轨道交通系</v>
          </cell>
        </row>
        <row r="362">
          <cell r="E362" t="str">
            <v>20600轨道交通系</v>
          </cell>
        </row>
        <row r="363">
          <cell r="E363" t="str">
            <v>20600轨道交通系</v>
          </cell>
        </row>
        <row r="364">
          <cell r="E364" t="str">
            <v>20600轨道交通系</v>
          </cell>
        </row>
        <row r="365">
          <cell r="E365" t="str">
            <v>20600轨道交通系</v>
          </cell>
        </row>
        <row r="366">
          <cell r="E366" t="str">
            <v>20600轨道交通系</v>
          </cell>
        </row>
        <row r="367">
          <cell r="E367" t="str">
            <v>20600轨道交通系</v>
          </cell>
        </row>
        <row r="368">
          <cell r="E368" t="str">
            <v>20600轨道交通系</v>
          </cell>
        </row>
        <row r="369">
          <cell r="E369" t="str">
            <v>20600轨道交通系</v>
          </cell>
        </row>
        <row r="370">
          <cell r="E370" t="str">
            <v>20600轨道交通系</v>
          </cell>
        </row>
        <row r="371">
          <cell r="E371" t="str">
            <v>20600轨道交通系</v>
          </cell>
        </row>
        <row r="372">
          <cell r="E372" t="str">
            <v>20600轨道交通系</v>
          </cell>
        </row>
        <row r="373">
          <cell r="E373" t="str">
            <v>20600轨道交通系</v>
          </cell>
        </row>
        <row r="374">
          <cell r="E374" t="str">
            <v>20600轨道交通系</v>
          </cell>
        </row>
        <row r="375">
          <cell r="E375" t="str">
            <v>20600轨道交通系</v>
          </cell>
        </row>
        <row r="376">
          <cell r="E376" t="str">
            <v>20600轨道交通系</v>
          </cell>
        </row>
        <row r="377">
          <cell r="E377" t="str">
            <v>20600轨道交通系</v>
          </cell>
        </row>
        <row r="378">
          <cell r="E378" t="str">
            <v>20600轨道交通系</v>
          </cell>
        </row>
        <row r="379">
          <cell r="E379" t="str">
            <v>20600轨道交通系</v>
          </cell>
        </row>
        <row r="380">
          <cell r="E380" t="str">
            <v>20600轨道交通系</v>
          </cell>
        </row>
        <row r="381">
          <cell r="E381" t="str">
            <v>20600轨道交通系</v>
          </cell>
        </row>
        <row r="382">
          <cell r="E382" t="str">
            <v>20600轨道交通系</v>
          </cell>
        </row>
        <row r="383">
          <cell r="E383" t="str">
            <v>20600轨道交通系</v>
          </cell>
        </row>
        <row r="384">
          <cell r="E384" t="str">
            <v>20600轨道交通系</v>
          </cell>
        </row>
        <row r="385">
          <cell r="E385" t="str">
            <v>20600轨道交通系</v>
          </cell>
        </row>
        <row r="386">
          <cell r="E386" t="str">
            <v>20600轨道交通系</v>
          </cell>
        </row>
        <row r="387">
          <cell r="E387" t="str">
            <v>20700经济管理系</v>
          </cell>
        </row>
        <row r="388">
          <cell r="E388" t="str">
            <v>20700经济管理系</v>
          </cell>
        </row>
        <row r="389">
          <cell r="E389" t="str">
            <v>20700经济管理系</v>
          </cell>
        </row>
        <row r="390">
          <cell r="E390" t="str">
            <v>20700经济管理系</v>
          </cell>
        </row>
        <row r="391">
          <cell r="E391" t="str">
            <v>20700经济管理系</v>
          </cell>
        </row>
        <row r="392">
          <cell r="E392" t="str">
            <v>20700经济管理系</v>
          </cell>
        </row>
        <row r="393">
          <cell r="E393" t="str">
            <v>20700经济管理系</v>
          </cell>
        </row>
        <row r="394">
          <cell r="E394" t="str">
            <v>20700经济管理系</v>
          </cell>
        </row>
        <row r="395">
          <cell r="E395" t="str">
            <v>20700经济管理系</v>
          </cell>
        </row>
        <row r="396">
          <cell r="E396" t="str">
            <v>20700经济管理系</v>
          </cell>
        </row>
        <row r="397">
          <cell r="E397" t="str">
            <v>20700经济管理系</v>
          </cell>
        </row>
        <row r="398">
          <cell r="E398" t="str">
            <v>20700经济管理系</v>
          </cell>
        </row>
        <row r="399">
          <cell r="E399" t="str">
            <v>20700经济管理系</v>
          </cell>
        </row>
        <row r="400">
          <cell r="E400" t="str">
            <v>20700经济管理系</v>
          </cell>
        </row>
        <row r="401">
          <cell r="E401" t="str">
            <v>20700经济管理系</v>
          </cell>
        </row>
        <row r="402">
          <cell r="E402" t="str">
            <v>20700经济管理系</v>
          </cell>
        </row>
        <row r="403">
          <cell r="E403" t="str">
            <v>20800人文社科系</v>
          </cell>
        </row>
        <row r="404">
          <cell r="E404" t="str">
            <v>20800人文社科系</v>
          </cell>
        </row>
        <row r="405">
          <cell r="E405" t="str">
            <v>20800人文社科系</v>
          </cell>
        </row>
        <row r="406">
          <cell r="E406" t="str">
            <v>20800人文社科系</v>
          </cell>
        </row>
        <row r="407">
          <cell r="E407" t="str">
            <v>20800人文社科系</v>
          </cell>
        </row>
        <row r="408">
          <cell r="E408" t="str">
            <v>20800人文社科系</v>
          </cell>
        </row>
        <row r="409">
          <cell r="E409" t="str">
            <v>20800人文社科系</v>
          </cell>
        </row>
        <row r="410">
          <cell r="E410" t="str">
            <v>20800人文社科系</v>
          </cell>
        </row>
        <row r="411">
          <cell r="E411" t="str">
            <v>20800人文社科系</v>
          </cell>
        </row>
        <row r="412">
          <cell r="E412" t="str">
            <v>20800人文社科系</v>
          </cell>
        </row>
        <row r="413">
          <cell r="E413" t="str">
            <v>20800人文社科系</v>
          </cell>
        </row>
        <row r="414">
          <cell r="E414" t="str">
            <v>20800人文社科系</v>
          </cell>
        </row>
        <row r="415">
          <cell r="E415" t="str">
            <v>20800人文社科系</v>
          </cell>
        </row>
        <row r="416">
          <cell r="E416" t="str">
            <v>20800人文社科系</v>
          </cell>
        </row>
        <row r="417">
          <cell r="E417" t="str">
            <v>20800人文社科系</v>
          </cell>
        </row>
        <row r="418">
          <cell r="E418" t="str">
            <v>20800人文社科系</v>
          </cell>
        </row>
        <row r="419">
          <cell r="E419" t="str">
            <v>20800人文社科系</v>
          </cell>
        </row>
        <row r="420">
          <cell r="E420" t="str">
            <v>20800人文社科系</v>
          </cell>
        </row>
        <row r="421">
          <cell r="E421" t="str">
            <v>20800人文社科系</v>
          </cell>
        </row>
        <row r="422">
          <cell r="E422" t="str">
            <v>20800人文社科系</v>
          </cell>
        </row>
        <row r="423">
          <cell r="E423" t="str">
            <v>20900国际交通学院</v>
          </cell>
        </row>
        <row r="424">
          <cell r="E424" t="str">
            <v>20900国际交通学院</v>
          </cell>
        </row>
        <row r="425">
          <cell r="E425" t="str">
            <v>20900国际交通学院</v>
          </cell>
        </row>
        <row r="426">
          <cell r="E426" t="str">
            <v>20900国际交通学院</v>
          </cell>
        </row>
        <row r="427">
          <cell r="E427" t="str">
            <v>20900国际交通学院</v>
          </cell>
        </row>
        <row r="428">
          <cell r="E428" t="str">
            <v>20900国际交通学院</v>
          </cell>
        </row>
        <row r="429">
          <cell r="E429" t="str">
            <v>20900国际交通学院</v>
          </cell>
        </row>
        <row r="430">
          <cell r="E430" t="str">
            <v>20900国际交通学院</v>
          </cell>
        </row>
        <row r="431">
          <cell r="E431" t="str">
            <v>21000基础部</v>
          </cell>
        </row>
        <row r="432">
          <cell r="E432" t="str">
            <v>21000基础部</v>
          </cell>
        </row>
        <row r="433">
          <cell r="E433" t="str">
            <v>21000基础部</v>
          </cell>
        </row>
        <row r="434">
          <cell r="E434" t="str">
            <v>21000基础部</v>
          </cell>
        </row>
        <row r="435">
          <cell r="E435" t="str">
            <v>21000基础部</v>
          </cell>
        </row>
        <row r="436">
          <cell r="E436" t="str">
            <v>21000基础部</v>
          </cell>
        </row>
        <row r="437">
          <cell r="E437" t="str">
            <v>21000基础部</v>
          </cell>
        </row>
        <row r="438">
          <cell r="E438" t="str">
            <v>21000基础部</v>
          </cell>
        </row>
        <row r="439">
          <cell r="E439" t="str">
            <v>21000基础部</v>
          </cell>
        </row>
        <row r="440">
          <cell r="E440" t="str">
            <v>21100体育部</v>
          </cell>
        </row>
        <row r="441">
          <cell r="E441" t="str">
            <v>21100体育部</v>
          </cell>
        </row>
        <row r="442">
          <cell r="E442" t="str">
            <v>21100体育部</v>
          </cell>
        </row>
        <row r="443">
          <cell r="E443" t="str">
            <v>21100体育部</v>
          </cell>
        </row>
        <row r="444">
          <cell r="E444" t="str">
            <v>21200思想政治理论教学研究部</v>
          </cell>
        </row>
        <row r="445">
          <cell r="E445" t="str">
            <v>21200思想政治理论教学研究部</v>
          </cell>
        </row>
        <row r="446">
          <cell r="E446" t="str">
            <v>21200思想政治理论教学研究部</v>
          </cell>
        </row>
        <row r="447">
          <cell r="E447" t="str">
            <v>21200思想政治理论教学研究部</v>
          </cell>
        </row>
        <row r="448">
          <cell r="E448" t="str">
            <v>21200思想政治理论教学研究部</v>
          </cell>
        </row>
        <row r="449">
          <cell r="E449" t="str">
            <v>30100科技服务与工程实训中心</v>
          </cell>
        </row>
        <row r="450">
          <cell r="E450" t="str">
            <v>30100科技服务与工程实训中心</v>
          </cell>
        </row>
        <row r="451">
          <cell r="E451" t="str">
            <v>30100科技服务与工程实训中心</v>
          </cell>
        </row>
        <row r="452">
          <cell r="E452" t="str">
            <v>30100科技服务与工程实训中心</v>
          </cell>
        </row>
        <row r="453">
          <cell r="E453" t="str">
            <v>30100科技服务与工程实训中心</v>
          </cell>
        </row>
        <row r="454">
          <cell r="E454" t="str">
            <v>30100科技服务与工程实训中心</v>
          </cell>
        </row>
        <row r="455">
          <cell r="E455" t="str">
            <v>30100科技服务与工程实训中心</v>
          </cell>
        </row>
        <row r="456">
          <cell r="E456" t="str">
            <v>30100科技服务与工程实训中心</v>
          </cell>
        </row>
        <row r="457">
          <cell r="E457" t="str">
            <v>30100科技服务与工程实训中心</v>
          </cell>
        </row>
        <row r="458">
          <cell r="E458" t="str">
            <v>30100科技服务与工程实训中心</v>
          </cell>
        </row>
        <row r="459">
          <cell r="E459" t="str">
            <v>30100科技服务与工程实训中心</v>
          </cell>
        </row>
        <row r="460">
          <cell r="E460" t="str">
            <v>30100科技服务与工程实训中心</v>
          </cell>
        </row>
        <row r="461">
          <cell r="E461" t="str">
            <v>30100科技服务与工程实训中心</v>
          </cell>
        </row>
        <row r="462">
          <cell r="E462" t="str">
            <v>30100科技服务与工程实训中心</v>
          </cell>
        </row>
        <row r="463">
          <cell r="E463" t="str">
            <v>30100科技服务与工程实训中心</v>
          </cell>
        </row>
        <row r="464">
          <cell r="E464" t="str">
            <v>30100科技服务与工程实训中心</v>
          </cell>
        </row>
        <row r="465">
          <cell r="E465" t="str">
            <v>30100科技服务与工程实训中心</v>
          </cell>
        </row>
        <row r="466">
          <cell r="E466" t="str">
            <v>30100科技服务与工程实训中心</v>
          </cell>
        </row>
        <row r="467">
          <cell r="E467" t="str">
            <v>30100科技服务与工程实训中心</v>
          </cell>
        </row>
        <row r="468">
          <cell r="E468" t="str">
            <v>30100科技服务与工程实训中心</v>
          </cell>
        </row>
        <row r="469">
          <cell r="E469" t="str">
            <v>30100科技服务与工程实训中心</v>
          </cell>
        </row>
        <row r="470">
          <cell r="E470" t="str">
            <v>30100科技服务与工程实训中心</v>
          </cell>
        </row>
        <row r="471">
          <cell r="E471" t="str">
            <v>30100科技服务与工程实训中心</v>
          </cell>
        </row>
        <row r="472">
          <cell r="E472" t="str">
            <v>30100科技服务与工程实训中心</v>
          </cell>
        </row>
        <row r="473">
          <cell r="E473" t="str">
            <v>30100科技服务与工程实训中心</v>
          </cell>
        </row>
        <row r="474">
          <cell r="E474" t="str">
            <v>30100科技服务与工程实训中心</v>
          </cell>
        </row>
        <row r="475">
          <cell r="E475" t="str">
            <v>30100科技服务与工程实训中心</v>
          </cell>
        </row>
        <row r="476">
          <cell r="E476" t="str">
            <v>30100科技服务与工程实训中心</v>
          </cell>
        </row>
        <row r="477">
          <cell r="E477" t="str">
            <v>30100科技服务与工程实训中心</v>
          </cell>
        </row>
        <row r="478">
          <cell r="E478" t="str">
            <v>30100科技服务与工程实训中心</v>
          </cell>
        </row>
        <row r="479">
          <cell r="E479" t="str">
            <v>30100科技服务与工程实训中心</v>
          </cell>
        </row>
        <row r="480">
          <cell r="E480" t="str">
            <v>30100科技服务与工程实训中心</v>
          </cell>
        </row>
        <row r="481">
          <cell r="E481" t="str">
            <v>30100科技服务与工程实训中心</v>
          </cell>
        </row>
        <row r="482">
          <cell r="E482" t="str">
            <v>30100科技服务与工程实训中心</v>
          </cell>
        </row>
        <row r="483">
          <cell r="E483" t="str">
            <v>30100科技服务与工程实训中心</v>
          </cell>
        </row>
        <row r="484">
          <cell r="E484" t="str">
            <v>30100科技服务与工程实训中心</v>
          </cell>
        </row>
        <row r="485">
          <cell r="E485" t="str">
            <v>30200招生与创新创业指导中心</v>
          </cell>
        </row>
        <row r="486">
          <cell r="E486" t="str">
            <v>30200招生与创新创业指导中心</v>
          </cell>
        </row>
        <row r="487">
          <cell r="E487" t="str">
            <v>30200招生与创新创业指导中心</v>
          </cell>
        </row>
        <row r="488">
          <cell r="E488" t="str">
            <v>30200招生与创新创业指导中心</v>
          </cell>
        </row>
        <row r="489">
          <cell r="E489" t="str">
            <v>30200招生与创新创业指导中心</v>
          </cell>
        </row>
        <row r="490">
          <cell r="E490" t="str">
            <v>30200招生与创新创业指导中心</v>
          </cell>
        </row>
        <row r="491">
          <cell r="E491" t="str">
            <v>30200招生与创新创业指导中心</v>
          </cell>
        </row>
        <row r="492">
          <cell r="E492" t="str">
            <v>30200招生与创新创业指导中心</v>
          </cell>
        </row>
        <row r="493">
          <cell r="E493" t="str">
            <v>30200招生与创新创业指导中心</v>
          </cell>
        </row>
        <row r="494">
          <cell r="E494" t="str">
            <v>30200招生与创新创业指导中心</v>
          </cell>
        </row>
        <row r="495">
          <cell r="E495" t="str">
            <v>30200招生与创新创业指导中心</v>
          </cell>
        </row>
        <row r="496">
          <cell r="E496" t="str">
            <v>30200招生与创新创业指导中心</v>
          </cell>
        </row>
        <row r="497">
          <cell r="E497" t="str">
            <v>30200招生与创新创业指导中心</v>
          </cell>
        </row>
        <row r="498">
          <cell r="E498" t="str">
            <v>30200招生与创新创业指导中心</v>
          </cell>
        </row>
        <row r="499">
          <cell r="E499" t="str">
            <v>30200招生与创新创业指导中心</v>
          </cell>
        </row>
        <row r="500">
          <cell r="E500" t="str">
            <v>30300教育培训中心</v>
          </cell>
        </row>
        <row r="501">
          <cell r="E501" t="str">
            <v>30300教育培训中心</v>
          </cell>
        </row>
        <row r="502">
          <cell r="E502" t="str">
            <v>30300教育培训中心</v>
          </cell>
        </row>
        <row r="503">
          <cell r="E503" t="str">
            <v>30300教育培训中心</v>
          </cell>
        </row>
        <row r="504">
          <cell r="E504" t="str">
            <v>30300教育培训中心</v>
          </cell>
        </row>
        <row r="505">
          <cell r="E505" t="str">
            <v>30300教育培训中心</v>
          </cell>
        </row>
        <row r="506">
          <cell r="E506" t="str">
            <v>30300教育培训中心</v>
          </cell>
        </row>
        <row r="507">
          <cell r="E507" t="str">
            <v>30300教育培训中心</v>
          </cell>
        </row>
        <row r="508">
          <cell r="E508" t="str">
            <v>30300教育培训中心</v>
          </cell>
        </row>
        <row r="509">
          <cell r="E509" t="str">
            <v>30400教学资源服务中心</v>
          </cell>
        </row>
        <row r="510">
          <cell r="E510" t="str">
            <v>30400教学资源服务中心</v>
          </cell>
        </row>
        <row r="511">
          <cell r="E511" t="str">
            <v>30400教学资源服务中心</v>
          </cell>
        </row>
        <row r="512">
          <cell r="E512" t="str">
            <v>30400教学资源服务中心</v>
          </cell>
        </row>
        <row r="513">
          <cell r="E513" t="str">
            <v>30400教学资源服务中心</v>
          </cell>
        </row>
        <row r="514">
          <cell r="E514" t="str">
            <v>30400教学资源服务中心</v>
          </cell>
        </row>
        <row r="515">
          <cell r="E515" t="str">
            <v>30400教学资源服务中心</v>
          </cell>
        </row>
        <row r="516">
          <cell r="E516" t="str">
            <v>30400教学资源服务中心</v>
          </cell>
        </row>
        <row r="517">
          <cell r="E517" t="str">
            <v>30400教学资源服务中心</v>
          </cell>
        </row>
        <row r="518">
          <cell r="E518" t="str">
            <v>30400教学资源服务中心</v>
          </cell>
        </row>
        <row r="519">
          <cell r="E519" t="str">
            <v>30400教学资源服务中心</v>
          </cell>
        </row>
        <row r="520">
          <cell r="E520" t="str">
            <v>30400教学资源服务中心</v>
          </cell>
        </row>
        <row r="521">
          <cell r="E521" t="str">
            <v>30400教学资源服务中心</v>
          </cell>
        </row>
        <row r="522">
          <cell r="E522" t="str">
            <v>30400教学资源服务中心</v>
          </cell>
        </row>
        <row r="523">
          <cell r="E523" t="str">
            <v>30500国际教育合作交流中心</v>
          </cell>
        </row>
        <row r="524">
          <cell r="E524" t="str">
            <v>30500国际教育合作交流中心</v>
          </cell>
        </row>
        <row r="525">
          <cell r="E525" t="str">
            <v>30500国际教育合作交流中心</v>
          </cell>
        </row>
        <row r="526">
          <cell r="E526" t="str">
            <v>30500国际教育合作交流中心</v>
          </cell>
        </row>
        <row r="527">
          <cell r="E527" t="str">
            <v>30500国际教育合作交流中心</v>
          </cell>
        </row>
        <row r="528">
          <cell r="E528" t="str">
            <v>30500国际教育合作交流中心</v>
          </cell>
        </row>
        <row r="529">
          <cell r="E529" t="str">
            <v>30500国际教育合作交流中心</v>
          </cell>
        </row>
        <row r="530">
          <cell r="E530" t="str">
            <v>40100机关党总支</v>
          </cell>
        </row>
        <row r="531">
          <cell r="E531" t="str">
            <v>40100机关党总支</v>
          </cell>
        </row>
        <row r="532">
          <cell r="E532" t="str">
            <v>40100机关党总支</v>
          </cell>
        </row>
        <row r="533">
          <cell r="E533" t="str">
            <v>40100机关党总支</v>
          </cell>
        </row>
        <row r="534">
          <cell r="E534" t="str">
            <v>40200直属机构党总支</v>
          </cell>
        </row>
        <row r="535">
          <cell r="E535" t="str">
            <v>40200直属机构党总支</v>
          </cell>
        </row>
        <row r="536">
          <cell r="E536" t="str">
            <v>40200直属机构党总支</v>
          </cell>
        </row>
        <row r="537">
          <cell r="E537" t="str">
            <v>40200直属机构党总支</v>
          </cell>
        </row>
        <row r="538">
          <cell r="E538" t="str">
            <v>40300退休职工党总支</v>
          </cell>
        </row>
        <row r="539">
          <cell r="E539" t="str">
            <v>40300退休职工党总支</v>
          </cell>
        </row>
        <row r="540">
          <cell r="E540" t="str">
            <v>40300退休职工党总支</v>
          </cell>
        </row>
        <row r="541">
          <cell r="E541" t="str">
            <v>40300退休职工党总支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" workbookViewId="0">
      <selection activeCell="E5" sqref="E5"/>
    </sheetView>
  </sheetViews>
  <sheetFormatPr defaultColWidth="9" defaultRowHeight="14.25" x14ac:dyDescent="0.2"/>
  <cols>
    <col min="1" max="1" width="5.375" style="1" customWidth="1"/>
    <col min="2" max="2" width="8" style="1" customWidth="1"/>
    <col min="3" max="4" width="12.75" style="1" customWidth="1"/>
    <col min="5" max="5" width="10.625" style="1" customWidth="1"/>
    <col min="6" max="6" width="6" style="1" customWidth="1"/>
    <col min="7" max="7" width="8.5" style="1" customWidth="1"/>
    <col min="8" max="8" width="13.625" style="1" customWidth="1"/>
    <col min="9" max="9" width="10.125" style="1" customWidth="1"/>
    <col min="10" max="10" width="11.75" style="1" customWidth="1"/>
    <col min="11" max="11" width="25.875" style="1" customWidth="1"/>
    <col min="12" max="16384" width="9" style="1"/>
  </cols>
  <sheetData>
    <row r="1" spans="1:11" ht="33" customHeight="1" x14ac:dyDescent="0.25">
      <c r="B1" s="2" t="s">
        <v>0</v>
      </c>
      <c r="C1" s="2"/>
      <c r="D1" s="2"/>
      <c r="E1" s="2"/>
      <c r="F1" s="3"/>
      <c r="G1" s="3"/>
      <c r="H1" s="3"/>
      <c r="I1" s="3"/>
      <c r="J1" s="11"/>
      <c r="K1" s="12" t="s">
        <v>13</v>
      </c>
    </row>
    <row r="2" spans="1:11" ht="33" customHeight="1" x14ac:dyDescent="0.2">
      <c r="A2" s="4" t="s">
        <v>1</v>
      </c>
      <c r="B2" s="5"/>
      <c r="C2" s="6" t="s">
        <v>2</v>
      </c>
      <c r="D2" s="6"/>
      <c r="E2" s="6"/>
      <c r="F2" s="13"/>
      <c r="G2" s="13"/>
      <c r="H2" s="13"/>
      <c r="I2" s="13"/>
      <c r="J2" s="14" t="s">
        <v>14</v>
      </c>
      <c r="K2" s="14"/>
    </row>
    <row r="3" spans="1:11" ht="30" customHeight="1" x14ac:dyDescent="0.2">
      <c r="A3" s="7" t="s">
        <v>3</v>
      </c>
      <c r="B3" s="8" t="s">
        <v>4</v>
      </c>
      <c r="C3" s="8" t="s">
        <v>5</v>
      </c>
      <c r="D3" s="8" t="s">
        <v>16</v>
      </c>
      <c r="E3" s="8" t="s">
        <v>6</v>
      </c>
      <c r="F3" s="7" t="s">
        <v>15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</row>
    <row r="4" spans="1:11" ht="30" customHeight="1" x14ac:dyDescent="0.2">
      <c r="A4" s="9"/>
      <c r="B4" s="9"/>
      <c r="C4" s="9"/>
      <c r="D4" s="9"/>
      <c r="E4" s="9"/>
      <c r="F4" s="9"/>
      <c r="G4" s="9" t="s">
        <v>12</v>
      </c>
      <c r="H4" s="9">
        <f>I4+J4</f>
        <v>0</v>
      </c>
      <c r="I4" s="9">
        <f>SUM(I5:I14)</f>
        <v>0</v>
      </c>
      <c r="J4" s="9">
        <f>SUM(J5:J14)</f>
        <v>0</v>
      </c>
      <c r="K4" s="9"/>
    </row>
    <row r="5" spans="1:11" ht="45" customHeight="1" x14ac:dyDescent="0.2">
      <c r="A5" s="10">
        <v>1</v>
      </c>
      <c r="B5" s="15"/>
      <c r="C5" s="15"/>
      <c r="D5" s="15"/>
      <c r="E5" s="15"/>
      <c r="F5" s="15"/>
      <c r="G5" s="15"/>
      <c r="H5" s="16">
        <f t="shared" ref="H5:H7" si="0">I5+J5</f>
        <v>0</v>
      </c>
      <c r="I5" s="16">
        <f t="shared" ref="I5:I7" si="1">ROUND(IF(J5&lt;=800,0,IF(J5&lt;=3360,(J5-800)/4,IF(J5&lt;=21000,0.16*J5/0.84,IF(J5&lt;=49500,(0.24*J5-2000)/0.76,(0.32*J5-7000)/0.68)))),2)</f>
        <v>0</v>
      </c>
      <c r="J5" s="17"/>
      <c r="K5" s="15"/>
    </row>
    <row r="6" spans="1:11" ht="45" customHeight="1" x14ac:dyDescent="0.2">
      <c r="A6" s="10">
        <v>2</v>
      </c>
      <c r="B6" s="15"/>
      <c r="C6" s="15"/>
      <c r="D6" s="15"/>
      <c r="E6" s="15"/>
      <c r="F6" s="15"/>
      <c r="G6" s="15"/>
      <c r="H6" s="16">
        <f t="shared" si="0"/>
        <v>0</v>
      </c>
      <c r="I6" s="16">
        <f t="shared" si="1"/>
        <v>0</v>
      </c>
      <c r="J6" s="17"/>
      <c r="K6" s="15"/>
    </row>
    <row r="7" spans="1:11" ht="45" customHeight="1" x14ac:dyDescent="0.2">
      <c r="A7" s="10">
        <v>3</v>
      </c>
      <c r="B7" s="15"/>
      <c r="C7" s="15"/>
      <c r="D7" s="15"/>
      <c r="E7" s="15"/>
      <c r="F7" s="15"/>
      <c r="G7" s="15"/>
      <c r="H7" s="16">
        <f t="shared" si="0"/>
        <v>0</v>
      </c>
      <c r="I7" s="16">
        <f t="shared" si="1"/>
        <v>0</v>
      </c>
      <c r="J7" s="17"/>
      <c r="K7" s="15"/>
    </row>
    <row r="8" spans="1:11" ht="45" customHeight="1" x14ac:dyDescent="0.2">
      <c r="A8" s="10">
        <v>4</v>
      </c>
      <c r="B8" s="15"/>
      <c r="C8" s="15"/>
      <c r="D8" s="15"/>
      <c r="E8" s="15"/>
      <c r="F8" s="15"/>
      <c r="G8" s="15"/>
      <c r="H8" s="16">
        <f t="shared" ref="H8:H14" si="2">I8+J8</f>
        <v>0</v>
      </c>
      <c r="I8" s="16">
        <f t="shared" ref="I8:I14" si="3">ROUND(IF(J8&lt;=800,0,IF(J8&lt;=3360,(J8-800)/4,IF(J8&lt;=21000,0.16*J8/0.84,IF(J8&lt;=49500,(0.24*J8-2000)/0.76,(0.32*J8-7000)/0.68)))),2)</f>
        <v>0</v>
      </c>
      <c r="J8" s="17"/>
      <c r="K8" s="15"/>
    </row>
    <row r="9" spans="1:11" ht="45" customHeight="1" x14ac:dyDescent="0.2">
      <c r="A9" s="10">
        <v>5</v>
      </c>
      <c r="B9" s="15"/>
      <c r="C9" s="15"/>
      <c r="D9" s="15"/>
      <c r="E9" s="15"/>
      <c r="F9" s="15"/>
      <c r="G9" s="15"/>
      <c r="H9" s="16">
        <f t="shared" si="2"/>
        <v>0</v>
      </c>
      <c r="I9" s="16">
        <f t="shared" si="3"/>
        <v>0</v>
      </c>
      <c r="J9" s="17"/>
      <c r="K9" s="15"/>
    </row>
    <row r="10" spans="1:11" ht="45" customHeight="1" x14ac:dyDescent="0.2">
      <c r="A10" s="10">
        <v>6</v>
      </c>
      <c r="B10" s="15"/>
      <c r="C10" s="15"/>
      <c r="D10" s="15"/>
      <c r="E10" s="15"/>
      <c r="F10" s="15"/>
      <c r="G10" s="15"/>
      <c r="H10" s="16">
        <f t="shared" si="2"/>
        <v>0</v>
      </c>
      <c r="I10" s="16">
        <f t="shared" si="3"/>
        <v>0</v>
      </c>
      <c r="J10" s="17"/>
      <c r="K10" s="15"/>
    </row>
    <row r="11" spans="1:11" ht="45" customHeight="1" x14ac:dyDescent="0.2">
      <c r="A11" s="10">
        <v>7</v>
      </c>
      <c r="B11" s="15"/>
      <c r="C11" s="15"/>
      <c r="D11" s="15"/>
      <c r="E11" s="15"/>
      <c r="F11" s="15"/>
      <c r="G11" s="15"/>
      <c r="H11" s="16">
        <f t="shared" si="2"/>
        <v>0</v>
      </c>
      <c r="I11" s="16">
        <f t="shared" si="3"/>
        <v>0</v>
      </c>
      <c r="J11" s="17"/>
      <c r="K11" s="15"/>
    </row>
    <row r="12" spans="1:11" ht="45" customHeight="1" x14ac:dyDescent="0.2">
      <c r="A12" s="10">
        <v>8</v>
      </c>
      <c r="B12" s="15"/>
      <c r="C12" s="15"/>
      <c r="D12" s="15"/>
      <c r="E12" s="15"/>
      <c r="F12" s="15"/>
      <c r="G12" s="15"/>
      <c r="H12" s="16">
        <f t="shared" si="2"/>
        <v>0</v>
      </c>
      <c r="I12" s="16">
        <f t="shared" si="3"/>
        <v>0</v>
      </c>
      <c r="J12" s="17"/>
      <c r="K12" s="15"/>
    </row>
    <row r="13" spans="1:11" ht="45" customHeight="1" x14ac:dyDescent="0.2">
      <c r="A13" s="10">
        <v>9</v>
      </c>
      <c r="B13" s="15"/>
      <c r="C13" s="15"/>
      <c r="D13" s="15"/>
      <c r="E13" s="15"/>
      <c r="F13" s="15"/>
      <c r="G13" s="15"/>
      <c r="H13" s="16">
        <f t="shared" si="2"/>
        <v>0</v>
      </c>
      <c r="I13" s="16">
        <f t="shared" si="3"/>
        <v>0</v>
      </c>
      <c r="J13" s="17"/>
      <c r="K13" s="15"/>
    </row>
    <row r="14" spans="1:11" ht="45" customHeight="1" x14ac:dyDescent="0.2">
      <c r="A14" s="10">
        <v>10</v>
      </c>
      <c r="B14" s="15"/>
      <c r="C14" s="15"/>
      <c r="D14" s="15"/>
      <c r="E14" s="15"/>
      <c r="F14" s="15"/>
      <c r="G14" s="15"/>
      <c r="H14" s="16">
        <f t="shared" si="2"/>
        <v>0</v>
      </c>
      <c r="I14" s="16">
        <f t="shared" si="3"/>
        <v>0</v>
      </c>
      <c r="J14" s="17"/>
      <c r="K14" s="15"/>
    </row>
    <row r="15" spans="1:11" ht="26.1" customHeight="1" x14ac:dyDescent="0.2"/>
    <row r="16" spans="1:11" ht="26.1" customHeight="1" x14ac:dyDescent="0.2"/>
    <row r="17" ht="26.1" customHeight="1" x14ac:dyDescent="0.2"/>
    <row r="18" ht="26.1" customHeight="1" x14ac:dyDescent="0.2"/>
    <row r="19" ht="26.1" customHeight="1" x14ac:dyDescent="0.2"/>
    <row r="20" ht="26.1" customHeight="1" x14ac:dyDescent="0.2"/>
    <row r="21" ht="26.1" customHeight="1" x14ac:dyDescent="0.2"/>
    <row r="22" ht="26.1" customHeight="1" x14ac:dyDescent="0.2"/>
    <row r="23" ht="26.1" customHeight="1" x14ac:dyDescent="0.2"/>
    <row r="24" ht="26.1" customHeight="1" x14ac:dyDescent="0.2"/>
    <row r="25" ht="26.1" customHeight="1" x14ac:dyDescent="0.2"/>
    <row r="26" ht="26.1" customHeight="1" x14ac:dyDescent="0.2"/>
    <row r="27" ht="26.1" customHeight="1" x14ac:dyDescent="0.2"/>
    <row r="28" ht="26.1" customHeight="1" x14ac:dyDescent="0.2"/>
    <row r="29" ht="26.1" customHeight="1" x14ac:dyDescent="0.2"/>
    <row r="30" ht="26.1" customHeight="1" x14ac:dyDescent="0.2"/>
    <row r="31" ht="26.1" customHeight="1" x14ac:dyDescent="0.2"/>
    <row r="3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</sheetData>
  <sheetProtection sheet="1" objects="1" scenarios="1"/>
  <mergeCells count="2">
    <mergeCell ref="F2:I2"/>
    <mergeCell ref="J2:K2"/>
  </mergeCells>
  <phoneticPr fontId="8" type="noConversion"/>
  <dataValidations count="4">
    <dataValidation type="list" allowBlank="1" showInputMessage="1" showErrorMessage="1" sqref="E5:E14" xr:uid="{00000000-0002-0000-0000-000000000000}">
      <formula1>"讲座类,评审类,项目论证类,咨询类,其他类"</formula1>
    </dataValidation>
    <dataValidation type="list" allowBlank="1" showInputMessage="1" showErrorMessage="1" sqref="C5:C14" xr:uid="{00000000-0002-0000-0000-000001000000}">
      <formula1>"院士、全国知名专家,正高级职称,副高级职称及以下"</formula1>
    </dataValidation>
    <dataValidation type="list" allowBlank="1" showInputMessage="1" showErrorMessage="1" sqref="F5:F14" xr:uid="{00000000-0002-0000-0000-000002000000}">
      <formula1>"学时,次,天,半天,月"</formula1>
    </dataValidation>
    <dataValidation allowBlank="1" showDropDown="1" showInputMessage="1" showErrorMessage="1" sqref="D5:D14" xr:uid="{E6A421C5-A536-4EDB-9624-CAA4142FB665}"/>
  </dataValidations>
  <printOptions horizontalCentered="1"/>
  <pageMargins left="0.9055118110236221" right="0.19685039370078741" top="0.39370078740157483" bottom="0.59055118110236227" header="0.19685039370078741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劳务费明细表</vt:lpstr>
      <vt:lpstr>劳务费明细表!Print_Titles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cp:lastPrinted>2023-05-05T06:39:14Z</cp:lastPrinted>
  <dcterms:created xsi:type="dcterms:W3CDTF">2020-05-11T07:47:00Z</dcterms:created>
  <dcterms:modified xsi:type="dcterms:W3CDTF">2023-05-05T06:46:59Z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6C8AAE1F64C64296998266760932DCFD_13</vt:lpwstr>
  </property>
</Properties>
</file>